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3BB26AC5-C8B9-4792-B01F-BEAC2B1E4D04}" xr6:coauthVersionLast="47" xr6:coauthVersionMax="47" xr10:uidLastSave="{00000000-0000-0000-0000-000000000000}"/>
  <bookViews>
    <workbookView xWindow="-110" yWindow="-110" windowWidth="19420" windowHeight="11020" xr2:uid="{1159C288-8E94-4A8D-93F8-50BE69E29033}"/>
  </bookViews>
  <sheets>
    <sheet name="68" sheetId="1" r:id="rId1"/>
  </sheets>
  <externalReferences>
    <externalReference r:id="rId2"/>
  </externalReferences>
  <definedNames>
    <definedName name="_xlnm.Print_Area" localSheetId="0">'68'!$A$1:$E$29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5" i="1" l="1"/>
  <c r="E26" i="1" s="1"/>
  <c r="D25" i="1"/>
  <c r="D5" i="1"/>
  <c r="C5" i="1"/>
  <c r="D4" i="1"/>
  <c r="C4" i="1"/>
</calcChain>
</file>

<file path=xl/sharedStrings.xml><?xml version="1.0" encoding="utf-8"?>
<sst xmlns="http://schemas.openxmlformats.org/spreadsheetml/2006/main" count="39" uniqueCount="30">
  <si>
    <t>TABEL 68</t>
  </si>
  <si>
    <t>JUMLAH KASUS AFP (NON POLIO) MENURUT KECAMATAN DAN PUSKESMAS</t>
  </si>
  <si>
    <t>NO</t>
  </si>
  <si>
    <t>KECAMATAN</t>
  </si>
  <si>
    <t>PUSKESMAS</t>
  </si>
  <si>
    <t>JUMLAH PENDUDUK
&lt;15 TAHUN</t>
  </si>
  <si>
    <t>JUMLAH KASUS AFP
(NON POLIO)</t>
  </si>
  <si>
    <t>Muara Kemumu</t>
  </si>
  <si>
    <t>Batu Bandung</t>
  </si>
  <si>
    <t>Bermani Ilir</t>
  </si>
  <si>
    <t>Keban Agung</t>
  </si>
  <si>
    <t>Embong Ijuk</t>
  </si>
  <si>
    <t>Muara Langkap</t>
  </si>
  <si>
    <t>Kabawetan</t>
  </si>
  <si>
    <t>Bukit Sari</t>
  </si>
  <si>
    <t>Seberang Musi</t>
  </si>
  <si>
    <t>Talang Babatan</t>
  </si>
  <si>
    <t>Kepahiang</t>
  </si>
  <si>
    <t>Pasar Kepahiang</t>
  </si>
  <si>
    <t>Kelobak</t>
  </si>
  <si>
    <t>Tebat Karai</t>
  </si>
  <si>
    <t>Nanti Agung</t>
  </si>
  <si>
    <t>Ujan Mas</t>
  </si>
  <si>
    <t>Cugung Lalang</t>
  </si>
  <si>
    <t>Merigi</t>
  </si>
  <si>
    <t>Durian Depun</t>
  </si>
  <si>
    <t>JUMLAH (KAB/KOTA)</t>
  </si>
  <si>
    <t>AFP RATE (NON POLIO) PER 100.000 PENDUDUK USIA &lt; 15 TAHUN</t>
  </si>
  <si>
    <t>Sumber: …………….. (sebutkan)</t>
  </si>
  <si>
    <t>Keterangan: 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</si>
</sst>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_(* #,##0.00_);_(* \(#,##0.00\);_(* &quot;-&quot;??_);_(@_)"/>
    <numFmt numFmtId="166" formatCode="_(* #,##0_);_(* \(#,##0\);_(* &quot;-&quot;_);_(@_)"/>
    <numFmt numFmtId="167" formatCode="#,##0.0_);\(#,##0.0\)"/>
  </numFmts>
  <fonts count="9" x14ac:knownFonts="1">
    <font>
      <sz val="11"/>
      <color theme="1"/>
      <name val="Calibri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Arial"/>
      <family val="2"/>
    </font>
    <font>
      <sz val="11"/>
      <color theme="1"/>
      <name val="Book Antiqua"/>
      <family val="1"/>
    </font>
    <font>
      <b/>
      <i/>
      <sz val="9"/>
      <color theme="1"/>
      <name val="Book Antiqua"/>
      <family val="1"/>
    </font>
    <font>
      <sz val="9"/>
      <color theme="1"/>
      <name val="Arial"/>
      <family val="2"/>
    </font>
    <font>
      <vertAlign val="superscript"/>
      <sz val="12"/>
      <color theme="1"/>
      <name val="Arial"/>
      <family val="2"/>
    </font>
    <font>
      <sz val="10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3" fontId="2" fillId="2" borderId="7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2" borderId="8" xfId="0" applyNumberFormat="1" applyFont="1" applyFill="1" applyBorder="1" applyAlignment="1">
      <alignment horizontal="right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7" fontId="1" fillId="0" borderId="13" xfId="0" applyNumberFormat="1" applyFont="1" applyBorder="1" applyAlignment="1">
      <alignment vertical="center"/>
    </xf>
    <xf numFmtId="167" fontId="1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37" fontId="3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79B04-C358-4005-BEEA-BFC94D50E7DC}">
  <sheetPr>
    <tabColor theme="9" tint="-0.249977111117893"/>
    <pageSetUpPr fitToPage="1"/>
  </sheetPr>
  <dimension ref="A1:Z992"/>
  <sheetViews>
    <sheetView tabSelected="1" view="pageBreakPreview" zoomScale="60" zoomScaleNormal="77" workbookViewId="0">
      <selection activeCell="E7" sqref="E7"/>
    </sheetView>
  </sheetViews>
  <sheetFormatPr defaultColWidth="14.453125" defaultRowHeight="15" customHeight="1" x14ac:dyDescent="0.35"/>
  <cols>
    <col min="1" max="1" width="5.7265625" customWidth="1"/>
    <col min="2" max="5" width="30.7265625" customWidth="1"/>
    <col min="6" max="6" width="14.453125" customWidth="1"/>
    <col min="7" max="8" width="11.7265625" customWidth="1"/>
    <col min="9" max="9" width="16.7265625" customWidth="1"/>
    <col min="10" max="12" width="12.453125" customWidth="1"/>
    <col min="13" max="13" width="17" customWidth="1"/>
    <col min="14" max="22" width="10.7265625" customWidth="1"/>
    <col min="23" max="25" width="12.7265625" customWidth="1"/>
    <col min="26" max="26" width="9.1796875" customWidth="1"/>
  </cols>
  <sheetData>
    <row r="1" spans="1:26" ht="15.5" x14ac:dyDescent="0.35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5" x14ac:dyDescent="0.35">
      <c r="A2" s="2"/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5" x14ac:dyDescent="0.35">
      <c r="A3" s="4" t="s">
        <v>1</v>
      </c>
      <c r="B3" s="5"/>
      <c r="C3" s="5"/>
      <c r="D3" s="5"/>
      <c r="E3" s="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5" x14ac:dyDescent="0.35">
      <c r="A4" s="6"/>
      <c r="B4" s="6"/>
      <c r="C4" s="7" t="str">
        <f>'[1]1'!$E$5</f>
        <v>KABUPATEN/KOTA</v>
      </c>
      <c r="D4" s="8" t="str">
        <f>'[1]1'!$F$5</f>
        <v>KEPAHIANG</v>
      </c>
      <c r="E4" s="6"/>
      <c r="F4" s="3"/>
      <c r="G4" s="3"/>
      <c r="H4" s="3"/>
      <c r="I4" s="3"/>
      <c r="J4" s="3"/>
      <c r="K4" s="9"/>
      <c r="L4" s="9"/>
      <c r="M4" s="9"/>
      <c r="N4" s="10"/>
      <c r="O4" s="10"/>
      <c r="P4" s="10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5" x14ac:dyDescent="0.35">
      <c r="A5" s="6"/>
      <c r="B5" s="6"/>
      <c r="C5" s="7" t="str">
        <f>'[1]1'!$E$6</f>
        <v>TAHUN</v>
      </c>
      <c r="D5" s="8">
        <f>'[1]1'!$F$6</f>
        <v>2024</v>
      </c>
      <c r="E5" s="6"/>
      <c r="F5" s="3"/>
      <c r="G5" s="3"/>
      <c r="H5" s="3"/>
      <c r="I5" s="3"/>
      <c r="J5" s="3"/>
      <c r="K5" s="9"/>
      <c r="L5" s="9"/>
      <c r="M5" s="9"/>
      <c r="N5" s="10"/>
      <c r="O5" s="10"/>
      <c r="P5" s="10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" thickBot="1" x14ac:dyDescent="0.4">
      <c r="A6" s="11"/>
      <c r="B6" s="11"/>
      <c r="C6" s="11"/>
      <c r="D6" s="11"/>
      <c r="E6" s="11"/>
      <c r="F6" s="12"/>
      <c r="G6" s="12"/>
      <c r="H6" s="12"/>
      <c r="I6" s="1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2.75" customHeight="1" x14ac:dyDescent="0.35">
      <c r="A7" s="13" t="s">
        <v>2</v>
      </c>
      <c r="B7" s="13" t="s">
        <v>3</v>
      </c>
      <c r="C7" s="13" t="s">
        <v>4</v>
      </c>
      <c r="D7" s="14" t="s">
        <v>5</v>
      </c>
      <c r="E7" s="14" t="s">
        <v>6</v>
      </c>
      <c r="F7" s="15"/>
      <c r="G7" s="16"/>
      <c r="H7" s="17"/>
      <c r="I7" s="1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3"/>
      <c r="X7" s="3"/>
      <c r="Y7" s="3"/>
      <c r="Z7" s="3"/>
    </row>
    <row r="8" spans="1:26" ht="14.25" customHeight="1" x14ac:dyDescent="0.35">
      <c r="A8" s="18">
        <v>1</v>
      </c>
      <c r="B8" s="19">
        <v>2</v>
      </c>
      <c r="C8" s="18">
        <v>3</v>
      </c>
      <c r="D8" s="19">
        <v>4</v>
      </c>
      <c r="E8" s="18">
        <v>5</v>
      </c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2"/>
      <c r="W8" s="21"/>
      <c r="X8" s="21"/>
      <c r="Y8" s="21"/>
      <c r="Z8" s="21"/>
    </row>
    <row r="9" spans="1:26" ht="15.5" x14ac:dyDescent="0.35">
      <c r="A9" s="23">
        <v>1</v>
      </c>
      <c r="B9" s="24" t="s">
        <v>7</v>
      </c>
      <c r="C9" s="24" t="s">
        <v>8</v>
      </c>
      <c r="D9" s="25"/>
      <c r="E9" s="26">
        <v>0</v>
      </c>
      <c r="F9" s="3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3"/>
      <c r="U9" s="27"/>
      <c r="V9" s="28"/>
      <c r="W9" s="27"/>
      <c r="X9" s="27"/>
      <c r="Y9" s="27"/>
      <c r="Z9" s="27"/>
    </row>
    <row r="10" spans="1:26" ht="15.5" x14ac:dyDescent="0.35">
      <c r="A10" s="29">
        <v>2</v>
      </c>
      <c r="B10" s="30" t="s">
        <v>9</v>
      </c>
      <c r="C10" s="30" t="s">
        <v>10</v>
      </c>
      <c r="D10" s="25"/>
      <c r="E10" s="26">
        <v>0</v>
      </c>
      <c r="F10" s="3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3"/>
      <c r="U10" s="27"/>
      <c r="V10" s="28"/>
      <c r="W10" s="27"/>
      <c r="X10" s="27"/>
      <c r="Y10" s="27"/>
      <c r="Z10" s="27"/>
    </row>
    <row r="11" spans="1:26" ht="15.5" x14ac:dyDescent="0.35">
      <c r="A11" s="29">
        <v>3</v>
      </c>
      <c r="B11" s="30" t="s">
        <v>9</v>
      </c>
      <c r="C11" s="30" t="s">
        <v>11</v>
      </c>
      <c r="D11" s="25">
        <v>1126</v>
      </c>
      <c r="E11" s="26">
        <v>0</v>
      </c>
      <c r="F11" s="3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3"/>
      <c r="U11" s="27"/>
      <c r="V11" s="28"/>
      <c r="W11" s="27"/>
      <c r="X11" s="27"/>
      <c r="Y11" s="27"/>
      <c r="Z11" s="27"/>
    </row>
    <row r="12" spans="1:26" ht="15.5" x14ac:dyDescent="0.35">
      <c r="A12" s="29">
        <v>4</v>
      </c>
      <c r="B12" s="30" t="s">
        <v>9</v>
      </c>
      <c r="C12" s="30" t="s">
        <v>12</v>
      </c>
      <c r="D12" s="25"/>
      <c r="E12" s="26">
        <v>0</v>
      </c>
      <c r="F12" s="3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3"/>
      <c r="U12" s="27"/>
      <c r="V12" s="28"/>
      <c r="W12" s="27"/>
      <c r="X12" s="27"/>
      <c r="Y12" s="27"/>
      <c r="Z12" s="27"/>
    </row>
    <row r="13" spans="1:26" ht="15.5" x14ac:dyDescent="0.35">
      <c r="A13" s="29">
        <v>5</v>
      </c>
      <c r="B13" s="30" t="s">
        <v>13</v>
      </c>
      <c r="C13" s="30" t="s">
        <v>14</v>
      </c>
      <c r="D13" s="25"/>
      <c r="E13" s="26">
        <v>0</v>
      </c>
      <c r="F13" s="3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3"/>
      <c r="U13" s="27"/>
      <c r="V13" s="28"/>
      <c r="W13" s="27"/>
      <c r="X13" s="27"/>
      <c r="Y13" s="27"/>
      <c r="Z13" s="27"/>
    </row>
    <row r="14" spans="1:26" ht="15.5" x14ac:dyDescent="0.35">
      <c r="A14" s="29">
        <v>6</v>
      </c>
      <c r="B14" s="30" t="s">
        <v>13</v>
      </c>
      <c r="C14" s="30" t="s">
        <v>13</v>
      </c>
      <c r="D14" s="25">
        <v>1771</v>
      </c>
      <c r="E14" s="26">
        <v>0</v>
      </c>
      <c r="F14" s="3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3"/>
      <c r="U14" s="27"/>
      <c r="V14" s="28"/>
      <c r="W14" s="27"/>
      <c r="X14" s="27"/>
      <c r="Y14" s="27"/>
      <c r="Z14" s="27"/>
    </row>
    <row r="15" spans="1:26" ht="15.5" x14ac:dyDescent="0.35">
      <c r="A15" s="29">
        <v>7</v>
      </c>
      <c r="B15" s="30" t="s">
        <v>15</v>
      </c>
      <c r="C15" s="30" t="s">
        <v>16</v>
      </c>
      <c r="D15" s="25">
        <v>1790</v>
      </c>
      <c r="E15" s="26">
        <v>0</v>
      </c>
      <c r="F15" s="3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3"/>
      <c r="U15" s="27"/>
      <c r="V15" s="28"/>
      <c r="W15" s="27"/>
      <c r="X15" s="27"/>
      <c r="Y15" s="27"/>
      <c r="Z15" s="27"/>
    </row>
    <row r="16" spans="1:26" ht="15.5" x14ac:dyDescent="0.35">
      <c r="A16" s="29">
        <v>8</v>
      </c>
      <c r="B16" s="30" t="s">
        <v>17</v>
      </c>
      <c r="C16" s="30" t="s">
        <v>18</v>
      </c>
      <c r="D16" s="25"/>
      <c r="E16" s="26">
        <v>0</v>
      </c>
      <c r="F16" s="3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3"/>
      <c r="U16" s="27"/>
      <c r="V16" s="28"/>
      <c r="W16" s="27"/>
      <c r="X16" s="27"/>
      <c r="Y16" s="27"/>
      <c r="Z16" s="27"/>
    </row>
    <row r="17" spans="1:26" ht="15.5" x14ac:dyDescent="0.35">
      <c r="A17" s="29">
        <v>9</v>
      </c>
      <c r="B17" s="30" t="s">
        <v>17</v>
      </c>
      <c r="C17" s="30" t="s">
        <v>19</v>
      </c>
      <c r="D17" s="25">
        <v>2011</v>
      </c>
      <c r="E17" s="26">
        <v>0</v>
      </c>
      <c r="F17" s="3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3"/>
      <c r="U17" s="27"/>
      <c r="V17" s="28"/>
      <c r="W17" s="27"/>
      <c r="X17" s="27"/>
      <c r="Y17" s="27"/>
      <c r="Z17" s="27"/>
    </row>
    <row r="18" spans="1:26" ht="15.5" x14ac:dyDescent="0.35">
      <c r="A18" s="29">
        <v>10</v>
      </c>
      <c r="B18" s="30" t="s">
        <v>20</v>
      </c>
      <c r="C18" s="30" t="s">
        <v>20</v>
      </c>
      <c r="D18" s="25">
        <v>3075</v>
      </c>
      <c r="E18" s="26">
        <v>0</v>
      </c>
      <c r="F18" s="3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3"/>
      <c r="U18" s="27"/>
      <c r="V18" s="28"/>
      <c r="W18" s="27"/>
      <c r="X18" s="27"/>
      <c r="Y18" s="27"/>
      <c r="Z18" s="27"/>
    </row>
    <row r="19" spans="1:26" ht="15.5" x14ac:dyDescent="0.35">
      <c r="A19" s="29">
        <v>11</v>
      </c>
      <c r="B19" s="30" t="s">
        <v>20</v>
      </c>
      <c r="C19" s="30" t="s">
        <v>21</v>
      </c>
      <c r="D19" s="25">
        <v>1900</v>
      </c>
      <c r="E19" s="26">
        <v>0</v>
      </c>
      <c r="F19" s="3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3"/>
      <c r="U19" s="27"/>
      <c r="V19" s="28"/>
      <c r="W19" s="27"/>
      <c r="X19" s="27"/>
      <c r="Y19" s="27"/>
      <c r="Z19" s="27"/>
    </row>
    <row r="20" spans="1:26" ht="15.5" x14ac:dyDescent="0.35">
      <c r="A20" s="29">
        <v>12</v>
      </c>
      <c r="B20" s="30" t="s">
        <v>22</v>
      </c>
      <c r="C20" s="30" t="s">
        <v>22</v>
      </c>
      <c r="D20" s="25"/>
      <c r="E20" s="26">
        <v>0</v>
      </c>
      <c r="F20" s="3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3"/>
      <c r="U20" s="27"/>
      <c r="V20" s="28"/>
      <c r="W20" s="27"/>
      <c r="X20" s="27"/>
      <c r="Y20" s="27"/>
      <c r="Z20" s="27"/>
    </row>
    <row r="21" spans="1:26" ht="15.75" customHeight="1" x14ac:dyDescent="0.35">
      <c r="A21" s="29">
        <v>13</v>
      </c>
      <c r="B21" s="30" t="s">
        <v>22</v>
      </c>
      <c r="C21" s="31" t="s">
        <v>23</v>
      </c>
      <c r="D21" s="32">
        <v>1964</v>
      </c>
      <c r="E21" s="33">
        <v>0</v>
      </c>
      <c r="F21" s="3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3"/>
      <c r="U21" s="27"/>
      <c r="V21" s="28"/>
      <c r="W21" s="27"/>
      <c r="X21" s="27"/>
      <c r="Y21" s="27"/>
      <c r="Z21" s="27"/>
    </row>
    <row r="22" spans="1:26" ht="15.75" customHeight="1" x14ac:dyDescent="0.35">
      <c r="A22" s="29">
        <v>14</v>
      </c>
      <c r="B22" s="30" t="s">
        <v>24</v>
      </c>
      <c r="C22" s="31" t="s">
        <v>25</v>
      </c>
      <c r="D22" s="32">
        <v>2431</v>
      </c>
      <c r="E22" s="33">
        <v>0</v>
      </c>
      <c r="F22" s="3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3"/>
      <c r="U22" s="27"/>
      <c r="V22" s="28"/>
      <c r="W22" s="27"/>
      <c r="X22" s="27"/>
      <c r="Y22" s="27"/>
      <c r="Z22" s="27"/>
    </row>
    <row r="23" spans="1:26" ht="15.75" customHeight="1" x14ac:dyDescent="0.35">
      <c r="A23" s="29"/>
      <c r="B23" s="30"/>
      <c r="C23" s="30"/>
      <c r="D23" s="25"/>
      <c r="E23" s="26"/>
      <c r="F23" s="3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3"/>
      <c r="U23" s="27"/>
      <c r="V23" s="28"/>
      <c r="W23" s="27"/>
      <c r="X23" s="27"/>
      <c r="Y23" s="27"/>
      <c r="Z23" s="27"/>
    </row>
    <row r="24" spans="1:26" ht="15.75" customHeight="1" x14ac:dyDescent="0.35">
      <c r="A24" s="29"/>
      <c r="B24" s="30"/>
      <c r="C24" s="30"/>
      <c r="D24" s="34"/>
      <c r="E24" s="26"/>
      <c r="F24" s="3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3"/>
      <c r="U24" s="27"/>
      <c r="V24" s="28"/>
      <c r="W24" s="27"/>
      <c r="X24" s="27"/>
      <c r="Y24" s="27"/>
      <c r="Z24" s="27"/>
    </row>
    <row r="25" spans="1:26" ht="15.75" customHeight="1" x14ac:dyDescent="0.35">
      <c r="A25" s="35" t="s">
        <v>26</v>
      </c>
      <c r="B25" s="36"/>
      <c r="C25" s="37"/>
      <c r="D25" s="38">
        <f t="shared" ref="D25:E25" si="0">SUM(D9:D24)</f>
        <v>16068</v>
      </c>
      <c r="E25" s="39">
        <f t="shared" si="0"/>
        <v>0</v>
      </c>
      <c r="F25" s="40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3"/>
      <c r="U25" s="27"/>
      <c r="V25" s="28"/>
      <c r="W25" s="27"/>
      <c r="X25" s="27"/>
      <c r="Y25" s="27"/>
      <c r="Z25" s="27"/>
    </row>
    <row r="26" spans="1:26" ht="15.75" customHeight="1" thickBot="1" x14ac:dyDescent="0.4">
      <c r="A26" s="41" t="s">
        <v>27</v>
      </c>
      <c r="B26" s="42"/>
      <c r="C26" s="42"/>
      <c r="D26" s="43"/>
      <c r="E26" s="44">
        <f>E25/D25*100000</f>
        <v>0</v>
      </c>
      <c r="F26" s="40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3"/>
      <c r="U26" s="27"/>
      <c r="V26" s="28"/>
      <c r="W26" s="27"/>
      <c r="X26" s="27"/>
      <c r="Y26" s="27"/>
      <c r="Z26" s="27"/>
    </row>
    <row r="27" spans="1:26" ht="15.75" customHeight="1" x14ac:dyDescent="0.35">
      <c r="A27" s="45"/>
      <c r="B27" s="46"/>
      <c r="C27" s="46"/>
      <c r="D27" s="46"/>
      <c r="E27" s="46"/>
      <c r="F27" s="47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5">
      <c r="A28" s="48" t="s">
        <v>28</v>
      </c>
      <c r="B28" s="48"/>
      <c r="C28" s="48"/>
      <c r="D28" s="48"/>
      <c r="E28" s="4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5">
      <c r="A29" s="48" t="s">
        <v>29</v>
      </c>
      <c r="B29" s="48"/>
      <c r="C29" s="48"/>
      <c r="D29" s="48"/>
      <c r="E29" s="48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5">
      <c r="A32" s="3"/>
      <c r="B32" s="3"/>
      <c r="C32" s="3"/>
      <c r="D32" s="3"/>
      <c r="E32" s="4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mergeCells count="2">
    <mergeCell ref="A3:E3"/>
    <mergeCell ref="G7:I7"/>
  </mergeCells>
  <printOptions horizontalCentered="1"/>
  <pageMargins left="1.05" right="0.9" top="1.1499999999999999" bottom="0.9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68</vt:lpstr>
      <vt:lpstr>'68'!Print_Area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2026-05-12T08:34:53Z</dcterms:created>
  <dcterms:modified xsi:type="dcterms:W3CDTF">2026-05-12T08:35:08Z</dcterms:modified>
</cp:coreProperties>
</file>