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F60F47FF-ED08-443D-9578-9A84AB1465F9}" xr6:coauthVersionLast="47" xr6:coauthVersionMax="47" xr10:uidLastSave="{00000000-0000-0000-0000-000000000000}"/>
  <bookViews>
    <workbookView xWindow="-110" yWindow="-110" windowWidth="19420" windowHeight="11020" xr2:uid="{FE438FED-1111-4244-9462-3698B577D41B}"/>
  </bookViews>
  <sheets>
    <sheet name="4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7" i="1" l="1"/>
  <c r="F27" i="1" s="1"/>
  <c r="D2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D5" i="1"/>
  <c r="C5" i="1"/>
  <c r="D4" i="1"/>
  <c r="C4" i="1"/>
</calcChain>
</file>

<file path=xl/sharedStrings.xml><?xml version="1.0" encoding="utf-8"?>
<sst xmlns="http://schemas.openxmlformats.org/spreadsheetml/2006/main" count="38" uniqueCount="29">
  <si>
    <t>TABEL 41</t>
  </si>
  <si>
    <r>
      <t xml:space="preserve">CAKUPAN DESA/KELURAHAN </t>
    </r>
    <r>
      <rPr>
        <b/>
        <i/>
        <sz val="12"/>
        <color theme="1"/>
        <rFont val="Book Antiqua"/>
        <family val="1"/>
      </rPr>
      <t>UNIVERSAL CHILD IMMUNIZATION</t>
    </r>
    <r>
      <rPr>
        <b/>
        <sz val="12"/>
        <color theme="1"/>
        <rFont val="Book Antiqua"/>
        <family val="1"/>
      </rPr>
      <t xml:space="preserve"> (</t>
    </r>
    <r>
      <rPr>
        <b/>
        <i/>
        <sz val="12"/>
        <color theme="1"/>
        <rFont val="Book Antiqua"/>
        <family val="1"/>
      </rPr>
      <t>UCI</t>
    </r>
    <r>
      <rPr>
        <b/>
        <sz val="12"/>
        <color theme="1"/>
        <rFont val="Book Antiqua"/>
        <family val="1"/>
      </rPr>
      <t>) MENURUT KECAMATAN DAN PUSKESMAS</t>
    </r>
  </si>
  <si>
    <t>NO</t>
  </si>
  <si>
    <t>KECAMATAN</t>
  </si>
  <si>
    <t>PUSKESMAS</t>
  </si>
  <si>
    <t>JUMLAH
DESA/KELURAHAN</t>
  </si>
  <si>
    <r>
      <t xml:space="preserve">DESA/KELURAHAN
</t>
    </r>
    <r>
      <rPr>
        <b/>
        <i/>
        <sz val="12"/>
        <color theme="1"/>
        <rFont val="Book Antiqua"/>
        <family val="1"/>
      </rPr>
      <t>UCI</t>
    </r>
    <r>
      <rPr>
        <b/>
        <sz val="12"/>
        <color theme="1"/>
        <rFont val="Book Antiqua"/>
        <family val="1"/>
      </rPr>
      <t xml:space="preserve"> </t>
    </r>
  </si>
  <si>
    <r>
      <t xml:space="preserve">% DESA/KELURAHAN
</t>
    </r>
    <r>
      <rPr>
        <b/>
        <i/>
        <sz val="12"/>
        <color theme="1"/>
        <rFont val="Book Antiqua"/>
        <family val="1"/>
      </rPr>
      <t>UCI</t>
    </r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</si>
  <si>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</si>
  <si>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</si>
  <si>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</si>
  <si>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</si>
  <si>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</si>
  <si>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</si>
  <si>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</si>
  <si>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</si>
  <si>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</si>
  <si>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</si>
  <si>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</si>
  <si>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</si>
  <si>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</si>
  <si>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</si>
  <si>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</si>
  <si>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</si>
  <si>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</si>
  <si>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</si>
  <si>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</si>
  <si>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</si>
  <si>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>Sumber: ……………..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</si>
</sst>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(#,##0.00\)"/>
    <numFmt numFmtId="165" formatCode="#,##0.0"/>
  </numFmts>
  <fonts count="10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b/>
      <i/>
      <sz val="12"/>
      <color theme="1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9"/>
      <color theme="1"/>
      <name val="Arial"/>
      <family val="2"/>
    </font>
    <font>
      <sz val="10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7" fillId="0" borderId="4" xfId="0" applyFont="1" applyBorder="1" applyAlignment="1">
      <alignment horizontal="center" vertical="center"/>
    </xf>
    <xf numFmtId="0" fontId="8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37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2" fillId="2" borderId="2" xfId="0" applyNumberFormat="1" applyFont="1" applyFill="1" applyBorder="1" applyAlignment="1">
      <alignment horizontal="center" vertical="center"/>
    </xf>
    <xf numFmtId="37" fontId="2" fillId="3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7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9" fillId="0" borderId="0" xfId="0" applyFont="1" applyAlignment="1">
      <alignment vertical="center"/>
    </xf>
    <xf numFmtId="37" fontId="2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7D98-A443-4944-9C2E-A75F84833053}">
  <sheetPr>
    <tabColor theme="9" tint="-0.249977111117893"/>
    <pageSetUpPr fitToPage="1"/>
  </sheetPr>
  <dimension ref="A1:Z993"/>
  <sheetViews>
    <sheetView tabSelected="1" view="pageBreakPreview" zoomScale="60" zoomScaleNormal="57" workbookViewId="0">
      <selection activeCell="E16" sqref="E16"/>
    </sheetView>
  </sheetViews>
  <sheetFormatPr defaultColWidth="14.453125" defaultRowHeight="15" customHeight="1" x14ac:dyDescent="0.35"/>
  <cols>
    <col min="1" max="1" width="5.7265625" customWidth="1"/>
    <col min="2" max="3" width="26.7265625" customWidth="1"/>
    <col min="4" max="6" width="24.7265625" customWidth="1"/>
    <col min="7" max="26" width="9.1796875" customWidth="1"/>
  </cols>
  <sheetData>
    <row r="1" spans="1:26" ht="15.5" x14ac:dyDescent="0.35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5" x14ac:dyDescent="0.35">
      <c r="A2" s="2"/>
      <c r="B2" s="2"/>
      <c r="C2" s="2"/>
      <c r="D2" s="5"/>
      <c r="E2" s="5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" x14ac:dyDescent="0.35">
      <c r="A3" s="6" t="s">
        <v>1</v>
      </c>
      <c r="B3" s="7"/>
      <c r="C3" s="7"/>
      <c r="D3" s="7"/>
      <c r="E3" s="7"/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5" x14ac:dyDescent="0.35">
      <c r="A4" s="8"/>
      <c r="B4" s="9"/>
      <c r="C4" s="10" t="str">
        <f>'[1]1'!$E$5</f>
        <v>KABUPATEN/KOTA</v>
      </c>
      <c r="D4" s="11" t="str">
        <f>'[1]1'!$F$5</f>
        <v>KEPAHIANG</v>
      </c>
      <c r="E4" s="12"/>
      <c r="F4" s="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5" x14ac:dyDescent="0.35">
      <c r="A5" s="8"/>
      <c r="B5" s="9"/>
      <c r="C5" s="10" t="str">
        <f>'[1]1'!$E$6</f>
        <v>TAHUN</v>
      </c>
      <c r="D5" s="11">
        <f>'[1]1'!$F$6</f>
        <v>2024</v>
      </c>
      <c r="E5" s="9"/>
      <c r="F5" s="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" thickBot="1" x14ac:dyDescent="0.4">
      <c r="A6" s="13"/>
      <c r="B6" s="13"/>
      <c r="C6" s="13"/>
      <c r="D6" s="14"/>
      <c r="E6" s="14"/>
      <c r="F6" s="1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35">
      <c r="A7" s="15" t="s">
        <v>2</v>
      </c>
      <c r="B7" s="15" t="s">
        <v>3</v>
      </c>
      <c r="C7" s="15" t="s">
        <v>4</v>
      </c>
      <c r="D7" s="16" t="s">
        <v>5</v>
      </c>
      <c r="E7" s="16" t="s">
        <v>6</v>
      </c>
      <c r="F7" s="16" t="s">
        <v>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 x14ac:dyDescent="0.35">
      <c r="A8" s="17"/>
      <c r="B8" s="17"/>
      <c r="C8" s="17"/>
      <c r="D8" s="17"/>
      <c r="E8" s="17"/>
      <c r="F8" s="1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 x14ac:dyDescent="0.35">
      <c r="A9" s="18"/>
      <c r="B9" s="18"/>
      <c r="C9" s="18"/>
      <c r="D9" s="18"/>
      <c r="E9" s="18"/>
      <c r="F9" s="1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5" x14ac:dyDescent="0.35">
      <c r="A11" s="21">
        <v>1</v>
      </c>
      <c r="B11" s="22" t="s">
        <v>8</v>
      </c>
      <c r="C11" s="22" t="s">
        <v>9</v>
      </c>
      <c r="D11" s="23">
        <v>8</v>
      </c>
      <c r="E11" s="23">
        <v>0</v>
      </c>
      <c r="F11" s="24">
        <f t="shared" ref="F11:F24" si="0">E11/D11*100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5" x14ac:dyDescent="0.35">
      <c r="A12" s="25">
        <v>2</v>
      </c>
      <c r="B12" s="26" t="s">
        <v>10</v>
      </c>
      <c r="C12" s="26" t="s">
        <v>11</v>
      </c>
      <c r="D12" s="23">
        <v>7</v>
      </c>
      <c r="E12" s="23">
        <v>7</v>
      </c>
      <c r="F12" s="24">
        <f t="shared" si="0"/>
        <v>100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5" x14ac:dyDescent="0.35">
      <c r="A13" s="25">
        <v>3</v>
      </c>
      <c r="B13" s="26" t="s">
        <v>10</v>
      </c>
      <c r="C13" s="26" t="s">
        <v>12</v>
      </c>
      <c r="D13" s="23">
        <v>5</v>
      </c>
      <c r="E13" s="23">
        <v>1</v>
      </c>
      <c r="F13" s="24">
        <f t="shared" si="0"/>
        <v>20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5" x14ac:dyDescent="0.35">
      <c r="A14" s="25">
        <v>4</v>
      </c>
      <c r="B14" s="26" t="s">
        <v>10</v>
      </c>
      <c r="C14" s="26" t="s">
        <v>13</v>
      </c>
      <c r="D14" s="23">
        <v>7</v>
      </c>
      <c r="E14" s="23">
        <v>3</v>
      </c>
      <c r="F14" s="24">
        <f t="shared" si="0"/>
        <v>42.857142857142854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5" x14ac:dyDescent="0.35">
      <c r="A15" s="25">
        <v>5</v>
      </c>
      <c r="B15" s="26" t="s">
        <v>14</v>
      </c>
      <c r="C15" s="26" t="s">
        <v>15</v>
      </c>
      <c r="D15" s="23">
        <v>8</v>
      </c>
      <c r="E15" s="23">
        <v>6</v>
      </c>
      <c r="F15" s="24">
        <f t="shared" si="0"/>
        <v>75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5" x14ac:dyDescent="0.35">
      <c r="A16" s="25">
        <v>6</v>
      </c>
      <c r="B16" s="26" t="s">
        <v>14</v>
      </c>
      <c r="C16" s="26" t="s">
        <v>14</v>
      </c>
      <c r="D16" s="23">
        <v>7</v>
      </c>
      <c r="E16" s="23">
        <v>3</v>
      </c>
      <c r="F16" s="24">
        <f t="shared" si="0"/>
        <v>42.857142857142854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5" x14ac:dyDescent="0.35">
      <c r="A17" s="25">
        <v>7</v>
      </c>
      <c r="B17" s="26" t="s">
        <v>16</v>
      </c>
      <c r="C17" s="26" t="s">
        <v>17</v>
      </c>
      <c r="D17" s="23">
        <v>13</v>
      </c>
      <c r="E17" s="23">
        <v>13</v>
      </c>
      <c r="F17" s="24">
        <f t="shared" si="0"/>
        <v>100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5" x14ac:dyDescent="0.35">
      <c r="A18" s="25">
        <v>8</v>
      </c>
      <c r="B18" s="26" t="s">
        <v>18</v>
      </c>
      <c r="C18" s="26" t="s">
        <v>19</v>
      </c>
      <c r="D18" s="23">
        <v>10</v>
      </c>
      <c r="E18" s="23">
        <v>10</v>
      </c>
      <c r="F18" s="24">
        <f t="shared" si="0"/>
        <v>100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5" x14ac:dyDescent="0.35">
      <c r="A19" s="25">
        <v>9</v>
      </c>
      <c r="B19" s="26" t="s">
        <v>18</v>
      </c>
      <c r="C19" s="26" t="s">
        <v>20</v>
      </c>
      <c r="D19" s="23">
        <v>9</v>
      </c>
      <c r="E19" s="23">
        <v>7</v>
      </c>
      <c r="F19" s="24">
        <f t="shared" si="0"/>
        <v>77.777777777777786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5" x14ac:dyDescent="0.35">
      <c r="A20" s="25">
        <v>10</v>
      </c>
      <c r="B20" s="26" t="s">
        <v>21</v>
      </c>
      <c r="C20" s="26" t="s">
        <v>21</v>
      </c>
      <c r="D20" s="23">
        <v>10</v>
      </c>
      <c r="E20" s="23">
        <v>8</v>
      </c>
      <c r="F20" s="24">
        <f t="shared" si="0"/>
        <v>80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35">
      <c r="A21" s="25">
        <v>11</v>
      </c>
      <c r="B21" s="26" t="s">
        <v>21</v>
      </c>
      <c r="C21" s="26" t="s">
        <v>22</v>
      </c>
      <c r="D21" s="23">
        <v>8</v>
      </c>
      <c r="E21" s="23">
        <v>3</v>
      </c>
      <c r="F21" s="24">
        <f t="shared" si="0"/>
        <v>37.5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35">
      <c r="A22" s="25">
        <v>12</v>
      </c>
      <c r="B22" s="26" t="s">
        <v>23</v>
      </c>
      <c r="C22" s="26" t="s">
        <v>23</v>
      </c>
      <c r="D22" s="27">
        <v>9</v>
      </c>
      <c r="E22" s="27">
        <v>9</v>
      </c>
      <c r="F22" s="24">
        <f t="shared" si="0"/>
        <v>100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5">
      <c r="A23" s="25">
        <v>13</v>
      </c>
      <c r="B23" s="26" t="s">
        <v>23</v>
      </c>
      <c r="C23" s="26" t="s">
        <v>24</v>
      </c>
      <c r="D23" s="23">
        <v>8</v>
      </c>
      <c r="E23" s="23">
        <v>3</v>
      </c>
      <c r="F23" s="24">
        <f t="shared" si="0"/>
        <v>37.5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5">
      <c r="A24" s="25">
        <v>14</v>
      </c>
      <c r="B24" s="26" t="s">
        <v>25</v>
      </c>
      <c r="C24" s="26" t="s">
        <v>26</v>
      </c>
      <c r="D24" s="23">
        <v>8</v>
      </c>
      <c r="E24" s="28">
        <v>4</v>
      </c>
      <c r="F24" s="24">
        <f t="shared" si="0"/>
        <v>50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35">
      <c r="A25" s="26"/>
      <c r="B25" s="26"/>
      <c r="C25" s="26"/>
      <c r="D25" s="23"/>
      <c r="E25" s="23"/>
      <c r="F25" s="2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35">
      <c r="A26" s="26"/>
      <c r="B26" s="26"/>
      <c r="C26" s="26"/>
      <c r="D26" s="23"/>
      <c r="E26" s="23"/>
      <c r="F26" s="2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thickBot="1" x14ac:dyDescent="0.4">
      <c r="A27" s="29" t="s">
        <v>27</v>
      </c>
      <c r="B27" s="30"/>
      <c r="C27" s="31"/>
      <c r="D27" s="32">
        <f t="shared" ref="D27:E27" si="1">SUM(D11:D26)</f>
        <v>117</v>
      </c>
      <c r="E27" s="32">
        <f t="shared" si="1"/>
        <v>77</v>
      </c>
      <c r="F27" s="33">
        <f>E27/D27*100</f>
        <v>65.811965811965806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35">
      <c r="A28" s="34"/>
      <c r="B28" s="34"/>
      <c r="C28" s="34"/>
      <c r="D28" s="35"/>
      <c r="E28" s="35"/>
      <c r="F28" s="3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5">
      <c r="A29" s="36" t="s">
        <v>28</v>
      </c>
      <c r="B29" s="2"/>
      <c r="C29" s="2"/>
      <c r="D29" s="3"/>
      <c r="E29" s="37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35">
      <c r="A30" s="4"/>
      <c r="B30" s="4"/>
      <c r="C30" s="4"/>
      <c r="D30" s="4"/>
      <c r="E30" s="3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mergeCells count="7">
    <mergeCell ref="A3:F3"/>
    <mergeCell ref="A7:A9"/>
    <mergeCell ref="B7:B9"/>
    <mergeCell ref="C7:C9"/>
    <mergeCell ref="D7:D9"/>
    <mergeCell ref="E7:E9"/>
    <mergeCell ref="F7:F9"/>
  </mergeCells>
  <printOptions horizontalCentered="1"/>
  <pageMargins left="1.07" right="0.9" top="1.1499999999999999" bottom="0.9" header="0.17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2026-05-12T08:15:27Z</dcterms:created>
  <dcterms:modified xsi:type="dcterms:W3CDTF">2026-05-12T08:15:53Z</dcterms:modified>
</cp:coreProperties>
</file>